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Shambhavi\Desktop\PKC-DIP2 Manuscript final folder\Raw Data\Figure 2\"/>
    </mc:Choice>
  </mc:AlternateContent>
  <xr:revisionPtr revIDLastSave="0" documentId="13_ncr:1_{85CE7D92-F8D7-462C-8F24-B91ED160749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11" i="1"/>
  <c r="H12" i="1"/>
  <c r="H13" i="1"/>
  <c r="H14" i="1"/>
  <c r="H15" i="1"/>
  <c r="H16" i="1"/>
  <c r="H3" i="1"/>
  <c r="I12" i="1"/>
  <c r="I13" i="1"/>
  <c r="I14" i="1"/>
  <c r="I15" i="1"/>
  <c r="I16" i="1"/>
  <c r="G4" i="1"/>
  <c r="G5" i="1"/>
  <c r="G6" i="1"/>
  <c r="G7" i="1"/>
  <c r="G8" i="1"/>
  <c r="G11" i="1"/>
  <c r="G12" i="1"/>
  <c r="G13" i="1"/>
  <c r="G14" i="1"/>
  <c r="G15" i="1"/>
  <c r="G16" i="1"/>
  <c r="I11" i="1"/>
  <c r="G3" i="1"/>
</calcChain>
</file>

<file path=xl/sharedStrings.xml><?xml version="1.0" encoding="utf-8"?>
<sst xmlns="http://schemas.openxmlformats.org/spreadsheetml/2006/main" count="25" uniqueCount="14">
  <si>
    <t>WT</t>
  </si>
  <si>
    <t>ΔDGA1</t>
  </si>
  <si>
    <t>32:0</t>
  </si>
  <si>
    <t>32:1</t>
  </si>
  <si>
    <t>34:0</t>
  </si>
  <si>
    <t>34:1</t>
  </si>
  <si>
    <t>36:0</t>
  </si>
  <si>
    <t>36:1</t>
  </si>
  <si>
    <t>DAG</t>
  </si>
  <si>
    <t xml:space="preserve">Normalized intensities of DAG species			</t>
  </si>
  <si>
    <t>Average</t>
  </si>
  <si>
    <t>SEM</t>
  </si>
  <si>
    <t>p-value</t>
  </si>
  <si>
    <t>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</si>
</sst>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topLeftCell="A10" workbookViewId="0">
      <selection activeCell="N20" sqref="N20"/>
    </sheetView>
  </sheetViews>
  <sheetFormatPr defaultRowHeight="14.5" x14ac:dyDescent="0.35"/>
  <cols>
    <col min="7" max="7" width="8.7265625" style="10"/>
    <col min="9" max="9" width="10.81640625" bestFit="1" customWidth="1"/>
  </cols>
  <sheetData>
    <row r="1" spans="1:9" ht="15" thickBot="1" x14ac:dyDescent="0.4">
      <c r="B1" s="6" t="s">
        <v>9</v>
      </c>
      <c r="C1" s="6"/>
      <c r="D1" s="6"/>
      <c r="E1" s="6"/>
      <c r="F1" s="6"/>
      <c r="G1" s="9" t="s">
        <v>10</v>
      </c>
      <c r="H1" s="8" t="s">
        <v>11</v>
      </c>
      <c r="I1" s="7" t="s">
        <v>12</v>
      </c>
    </row>
    <row r="2" spans="1:9" x14ac:dyDescent="0.35">
      <c r="A2" s="2" t="s">
        <v>8</v>
      </c>
      <c r="B2" s="5" t="s">
        <v>0</v>
      </c>
      <c r="C2" s="5"/>
      <c r="D2" s="5"/>
      <c r="E2" s="5"/>
      <c r="F2" s="5"/>
    </row>
    <row r="3" spans="1:9" x14ac:dyDescent="0.35">
      <c r="A3" s="3" t="s">
        <v>2</v>
      </c>
      <c r="B3" s="1">
        <v>52728.29</v>
      </c>
      <c r="C3" s="1">
        <v>68736.58</v>
      </c>
      <c r="D3" s="1">
        <v>55874.61</v>
      </c>
      <c r="E3" s="1">
        <v>41748.68</v>
      </c>
      <c r="F3" s="1">
        <v>54629.05</v>
      </c>
      <c r="G3" s="10">
        <f>AVERAGE(B3:F3)</f>
        <v>54743.441999999995</v>
      </c>
      <c r="H3">
        <f>_xlfn.STDEV.P(B3:F3)/SQRT(5)</f>
        <v>3847.2078949840093</v>
      </c>
      <c r="I3" t="s">
        <v>13</v>
      </c>
    </row>
    <row r="4" spans="1:9" x14ac:dyDescent="0.35">
      <c r="A4" s="3" t="s">
        <v>3</v>
      </c>
      <c r="B4" s="1">
        <v>813532.8</v>
      </c>
      <c r="C4" s="1">
        <v>713079.3</v>
      </c>
      <c r="D4" s="1">
        <v>412505.9</v>
      </c>
      <c r="E4" s="1">
        <v>479359</v>
      </c>
      <c r="F4" s="1">
        <v>500720.4</v>
      </c>
      <c r="G4" s="10">
        <f t="shared" ref="G4:G24" si="0">AVERAGE(B4:F4)</f>
        <v>583839.48</v>
      </c>
      <c r="H4">
        <f t="shared" ref="H4:H16" si="1">_xlfn.STDEV.P(B4:F4)/SQRT(5)</f>
        <v>68305.812380191608</v>
      </c>
      <c r="I4" t="s">
        <v>13</v>
      </c>
    </row>
    <row r="5" spans="1:9" x14ac:dyDescent="0.35">
      <c r="A5" s="3" t="s">
        <v>4</v>
      </c>
      <c r="B5" s="1">
        <v>54672.65</v>
      </c>
      <c r="C5" s="1">
        <v>88576.52</v>
      </c>
      <c r="D5" s="1">
        <v>67245.429999999993</v>
      </c>
      <c r="E5" s="1">
        <v>57709.42</v>
      </c>
      <c r="F5" s="1">
        <v>43341.83</v>
      </c>
      <c r="G5" s="10">
        <f t="shared" si="0"/>
        <v>62309.170000000006</v>
      </c>
      <c r="H5">
        <f t="shared" si="1"/>
        <v>6792.8623223457043</v>
      </c>
      <c r="I5" t="s">
        <v>13</v>
      </c>
    </row>
    <row r="6" spans="1:9" x14ac:dyDescent="0.35">
      <c r="A6" s="3" t="s">
        <v>5</v>
      </c>
      <c r="B6" s="1">
        <v>814271.9</v>
      </c>
      <c r="C6" s="1">
        <v>744309.8</v>
      </c>
      <c r="D6" s="1">
        <v>538296</v>
      </c>
      <c r="E6" s="1">
        <v>404546.1</v>
      </c>
      <c r="F6" s="1">
        <v>613729.1</v>
      </c>
      <c r="G6" s="10">
        <f t="shared" si="0"/>
        <v>623030.58000000007</v>
      </c>
      <c r="H6">
        <f t="shared" si="1"/>
        <v>65202.400648438546</v>
      </c>
      <c r="I6" t="s">
        <v>13</v>
      </c>
    </row>
    <row r="7" spans="1:9" x14ac:dyDescent="0.35">
      <c r="A7" s="3" t="s">
        <v>6</v>
      </c>
      <c r="B7" s="1">
        <v>85668.96</v>
      </c>
      <c r="C7" s="1">
        <v>68734.13</v>
      </c>
      <c r="D7" s="1">
        <v>52905.68</v>
      </c>
      <c r="E7" s="1">
        <v>54422.3</v>
      </c>
      <c r="F7" s="1">
        <v>54868.33</v>
      </c>
      <c r="G7" s="10">
        <f t="shared" si="0"/>
        <v>63319.880000000005</v>
      </c>
      <c r="H7">
        <f t="shared" si="1"/>
        <v>5613.7212927176715</v>
      </c>
      <c r="I7" t="s">
        <v>13</v>
      </c>
    </row>
    <row r="8" spans="1:9" x14ac:dyDescent="0.35">
      <c r="A8" s="3" t="s">
        <v>7</v>
      </c>
      <c r="B8" s="1">
        <v>153411.20000000001</v>
      </c>
      <c r="C8" s="1">
        <v>87935.8</v>
      </c>
      <c r="D8" s="1">
        <v>134857</v>
      </c>
      <c r="E8" s="1">
        <v>74830.67</v>
      </c>
      <c r="F8" s="1">
        <v>78429.539999999994</v>
      </c>
      <c r="G8" s="10">
        <f t="shared" si="0"/>
        <v>105892.84199999999</v>
      </c>
      <c r="H8">
        <f t="shared" si="1"/>
        <v>14336.615554803286</v>
      </c>
      <c r="I8" t="s">
        <v>13</v>
      </c>
    </row>
    <row r="10" spans="1:9" x14ac:dyDescent="0.35">
      <c r="B10" s="5" t="s">
        <v>1</v>
      </c>
      <c r="C10" s="5"/>
      <c r="D10" s="5"/>
      <c r="E10" s="5"/>
      <c r="F10" s="5"/>
    </row>
    <row r="11" spans="1:9" x14ac:dyDescent="0.35">
      <c r="A11" s="3" t="s">
        <v>2</v>
      </c>
      <c r="B11" s="1">
        <v>367763</v>
      </c>
      <c r="C11" s="1">
        <v>443100.8</v>
      </c>
      <c r="D11" s="1">
        <v>288383.2</v>
      </c>
      <c r="E11" s="1">
        <v>576936.5</v>
      </c>
      <c r="F11" s="1">
        <v>401013.6</v>
      </c>
      <c r="G11" s="10">
        <f t="shared" si="0"/>
        <v>415439.42000000004</v>
      </c>
      <c r="H11">
        <f t="shared" si="1"/>
        <v>42647.807511949781</v>
      </c>
      <c r="I11">
        <f>_xlfn.T.TEST(B3:F3,B11:F11,2,2)</f>
        <v>6.70820434547477E-5</v>
      </c>
    </row>
    <row r="12" spans="1:9" x14ac:dyDescent="0.35">
      <c r="A12" s="3" t="s">
        <v>3</v>
      </c>
      <c r="B12" s="1">
        <v>1778928</v>
      </c>
      <c r="C12" s="1">
        <v>1470962</v>
      </c>
      <c r="D12" s="1">
        <v>1485465</v>
      </c>
      <c r="E12" s="1">
        <v>1443684</v>
      </c>
      <c r="F12" s="1">
        <v>1394844</v>
      </c>
      <c r="G12" s="10">
        <f t="shared" si="0"/>
        <v>1514776.6</v>
      </c>
      <c r="H12">
        <f t="shared" si="1"/>
        <v>60660.642102503327</v>
      </c>
      <c r="I12">
        <f t="shared" ref="I12:I24" si="2">_xlfn.T.TEST(B4:F4,B12:F12,2,2)</f>
        <v>1.6882336446526213E-5</v>
      </c>
    </row>
    <row r="13" spans="1:9" x14ac:dyDescent="0.35">
      <c r="A13" s="3" t="s">
        <v>4</v>
      </c>
      <c r="B13" s="1">
        <v>480621.6</v>
      </c>
      <c r="C13" s="1">
        <v>200401.6</v>
      </c>
      <c r="D13" s="1">
        <v>213228.7</v>
      </c>
      <c r="E13" s="1">
        <v>318008.90000000002</v>
      </c>
      <c r="F13" s="1">
        <v>144138.70000000001</v>
      </c>
      <c r="G13" s="10">
        <f t="shared" si="0"/>
        <v>271279.89999999997</v>
      </c>
      <c r="H13">
        <f t="shared" si="1"/>
        <v>53128.563605525829</v>
      </c>
      <c r="I13">
        <f t="shared" si="2"/>
        <v>8.2026875924786739E-3</v>
      </c>
    </row>
    <row r="14" spans="1:9" x14ac:dyDescent="0.35">
      <c r="A14" s="3" t="s">
        <v>5</v>
      </c>
      <c r="B14" s="1">
        <v>1892776</v>
      </c>
      <c r="C14" s="1">
        <v>1499848</v>
      </c>
      <c r="D14" s="1">
        <v>1618222</v>
      </c>
      <c r="E14" s="1">
        <v>1131477</v>
      </c>
      <c r="F14" s="1">
        <v>1390932</v>
      </c>
      <c r="G14" s="10">
        <f t="shared" si="0"/>
        <v>1506651</v>
      </c>
      <c r="H14">
        <f t="shared" si="1"/>
        <v>112380.30106953798</v>
      </c>
      <c r="I14">
        <f t="shared" si="2"/>
        <v>2.9495952863878159E-4</v>
      </c>
    </row>
    <row r="15" spans="1:9" x14ac:dyDescent="0.35">
      <c r="A15" s="3" t="s">
        <v>6</v>
      </c>
      <c r="B15" s="1">
        <v>632945</v>
      </c>
      <c r="C15" s="1">
        <v>264741.8</v>
      </c>
      <c r="D15" s="1">
        <v>217636.4</v>
      </c>
      <c r="E15" s="1">
        <v>172262.8</v>
      </c>
      <c r="F15" s="1">
        <v>257110.2</v>
      </c>
      <c r="G15" s="10">
        <f t="shared" si="0"/>
        <v>308939.24</v>
      </c>
      <c r="H15">
        <f t="shared" si="1"/>
        <v>73928.628675552231</v>
      </c>
      <c r="I15">
        <f t="shared" si="2"/>
        <v>1.8060446162665753E-2</v>
      </c>
    </row>
    <row r="16" spans="1:9" x14ac:dyDescent="0.35">
      <c r="A16" s="3" t="s">
        <v>7</v>
      </c>
      <c r="B16" s="1">
        <v>838234.9</v>
      </c>
      <c r="C16" s="1">
        <v>1200967</v>
      </c>
      <c r="D16" s="1">
        <v>1238549</v>
      </c>
      <c r="E16" s="1">
        <v>883385</v>
      </c>
      <c r="F16" s="1">
        <v>943804.6</v>
      </c>
      <c r="G16" s="10">
        <f t="shared" si="0"/>
        <v>1020988.1</v>
      </c>
      <c r="H16">
        <f t="shared" si="1"/>
        <v>74300.952232423049</v>
      </c>
      <c r="I16">
        <f t="shared" si="2"/>
        <v>4.7110085008628447E-6</v>
      </c>
    </row>
    <row r="18" spans="1:6" x14ac:dyDescent="0.35">
      <c r="B18" s="4"/>
      <c r="C18" s="4"/>
      <c r="D18" s="4"/>
      <c r="E18" s="4"/>
      <c r="F18" s="4"/>
    </row>
    <row r="19" spans="1:6" x14ac:dyDescent="0.35">
      <c r="A19" s="3"/>
      <c r="B19" s="1"/>
      <c r="C19" s="1"/>
      <c r="D19" s="1"/>
      <c r="E19" s="1"/>
      <c r="F19" s="1"/>
    </row>
    <row r="20" spans="1:6" x14ac:dyDescent="0.35">
      <c r="A20" s="3"/>
      <c r="B20" s="1"/>
      <c r="C20" s="1"/>
      <c r="D20" s="1"/>
      <c r="E20" s="1"/>
      <c r="F20" s="1"/>
    </row>
    <row r="21" spans="1:6" x14ac:dyDescent="0.35">
      <c r="A21" s="3"/>
      <c r="B21" s="1"/>
      <c r="C21" s="1"/>
      <c r="D21" s="1"/>
      <c r="E21" s="1"/>
      <c r="F21" s="1"/>
    </row>
    <row r="22" spans="1:6" x14ac:dyDescent="0.35">
      <c r="A22" s="3"/>
      <c r="B22" s="1"/>
      <c r="C22" s="1"/>
      <c r="D22" s="1"/>
      <c r="E22" s="1"/>
      <c r="F22" s="1"/>
    </row>
    <row r="23" spans="1:6" x14ac:dyDescent="0.35">
      <c r="A23" s="3"/>
      <c r="B23" s="1"/>
      <c r="C23" s="1"/>
      <c r="D23" s="1"/>
      <c r="E23" s="1"/>
      <c r="F23" s="1"/>
    </row>
    <row r="24" spans="1:6" x14ac:dyDescent="0.35">
      <c r="A24" s="3"/>
      <c r="B24" s="1"/>
      <c r="C24" s="1"/>
      <c r="D24" s="1"/>
      <c r="E24" s="1"/>
      <c r="F24" s="1"/>
    </row>
  </sheetData>
  <mergeCells count="3">
    <mergeCell ref="B2:F2"/>
    <mergeCell ref="B10:F10"/>
    <mergeCell ref="B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Shambhavi</dc:creator>
  <cp:lastModifiedBy>Shambhavi</cp:lastModifiedBy>
  <dcterms:created xsi:type="dcterms:W3CDTF">2015-06-05T18:17:20Z</dcterms:created>
  <dcterms:modified xsi:type="dcterms:W3CDTF">2023-07-11T10:51:17Z</dcterms:modified>
</cp:coreProperties>
</file>